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630" windowWidth="19575" windowHeight="73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10" i="1"/>
  <c r="D6"/>
  <c r="D7"/>
  <c r="D8"/>
  <c r="D9"/>
  <c r="D11"/>
  <c r="D12"/>
  <c r="D13"/>
  <c r="D14"/>
  <c r="D15"/>
  <c r="D16"/>
  <c r="D17"/>
  <c r="D18"/>
  <c r="D19"/>
  <c r="D20"/>
  <c r="D5"/>
  <c r="G7"/>
  <c r="G20"/>
  <c r="G6"/>
  <c r="G8"/>
  <c r="G9"/>
  <c r="G10"/>
  <c r="G11"/>
  <c r="G12"/>
  <c r="G13"/>
  <c r="G14"/>
  <c r="G15"/>
  <c r="G16"/>
  <c r="G17"/>
  <c r="G18"/>
  <c r="G19"/>
  <c r="G5"/>
  <c r="F21"/>
  <c r="E21"/>
  <c r="C21"/>
  <c r="B21"/>
  <c r="G21" l="1"/>
  <c r="D21"/>
</calcChain>
</file>

<file path=xl/sharedStrings.xml><?xml version="1.0" encoding="utf-8"?>
<sst xmlns="http://schemas.openxmlformats.org/spreadsheetml/2006/main" count="26" uniqueCount="23">
  <si>
    <t>Age Group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</si>
  <si>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</si>
  <si>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</si>
  <si>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</si>
  <si>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</si>
  <si>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</si>
  <si>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</si>
  <si>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</si>
  <si>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</si>
  <si>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</si>
  <si>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</si>
  <si>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</si>
  <si>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</si>
  <si>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</si>
  <si>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</si>
  <si>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</si>
  <si>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</si>
  <si>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</si>
  <si>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</si>
  <si>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All Ages</t>
  </si>
  <si>
    <t>Source: Population and Housing Census of Bhutan, 2005 &amp; 2017</t>
  </si>
  <si>
    <t>Table 1.2: Percentage Distribution of Population by Age and Sex, Bumthang (2005 &amp; 2017)</t>
  </si>
  <si>
    <t>75+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</si>
</sst>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0" borderId="1" xfId="0" applyFont="1" applyBorder="1" applyAlignment="1">
      <alignment horizontal="right"/>
    </xf>
    <xf numFmtId="0" fontId="5" fillId="0" borderId="1" xfId="0" applyFont="1" applyBorder="1"/>
    <xf numFmtId="3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" fontId="5" fillId="0" borderId="1" xfId="0" quotePrefix="1" applyNumberFormat="1" applyFont="1" applyBorder="1"/>
    <xf numFmtId="0" fontId="6" fillId="0" borderId="1" xfId="0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tabSelected="1" workbookViewId="0">
      <selection activeCell="G10" sqref="G10"/>
    </sheetView>
  </sheetViews>
  <sheetFormatPr defaultRowHeight="15"/>
  <cols>
    <col min="1" max="1" width="12.42578125" customWidth="1"/>
  </cols>
  <sheetData>
    <row r="1" spans="1:7">
      <c r="A1" s="1" t="s">
        <v>21</v>
      </c>
      <c r="B1" s="2"/>
      <c r="C1" s="2"/>
      <c r="D1" s="2"/>
    </row>
    <row r="2" spans="1:7">
      <c r="A2" s="1"/>
      <c r="B2" s="2"/>
      <c r="C2" s="2"/>
      <c r="D2" s="2"/>
    </row>
    <row r="3" spans="1:7" s="1" customFormat="1" ht="15.75">
      <c r="A3" s="12" t="s">
        <v>0</v>
      </c>
      <c r="B3" s="13">
        <v>2005</v>
      </c>
      <c r="C3" s="13"/>
      <c r="D3" s="13"/>
      <c r="E3" s="13">
        <v>2017</v>
      </c>
      <c r="F3" s="13"/>
      <c r="G3" s="13"/>
    </row>
    <row r="4" spans="1:7" s="1" customFormat="1" ht="15.75">
      <c r="A4" s="12"/>
      <c r="B4" s="4" t="s">
        <v>1</v>
      </c>
      <c r="C4" s="4" t="s">
        <v>2</v>
      </c>
      <c r="D4" s="4" t="s">
        <v>3</v>
      </c>
      <c r="E4" s="4" t="s">
        <v>1</v>
      </c>
      <c r="F4" s="4" t="s">
        <v>2</v>
      </c>
      <c r="G4" s="4" t="s">
        <v>3</v>
      </c>
    </row>
    <row r="5" spans="1:7" ht="15.75">
      <c r="A5" s="5" t="s">
        <v>4</v>
      </c>
      <c r="B5" s="6">
        <v>671</v>
      </c>
      <c r="C5" s="7">
        <v>695</v>
      </c>
      <c r="D5" s="6">
        <f>C5+B5</f>
        <v>1366</v>
      </c>
      <c r="E5" s="6">
        <v>785</v>
      </c>
      <c r="F5" s="7">
        <v>733</v>
      </c>
      <c r="G5" s="6">
        <f>E5+F5</f>
        <v>1518</v>
      </c>
    </row>
    <row r="6" spans="1:7" ht="15.75">
      <c r="A6" s="8" t="s">
        <v>5</v>
      </c>
      <c r="B6" s="6">
        <v>777</v>
      </c>
      <c r="C6" s="7">
        <v>823</v>
      </c>
      <c r="D6" s="6">
        <f t="shared" ref="D6:D20" si="0">C6+B6</f>
        <v>1600</v>
      </c>
      <c r="E6" s="6">
        <v>883</v>
      </c>
      <c r="F6" s="7">
        <v>790</v>
      </c>
      <c r="G6" s="6">
        <f t="shared" ref="G6:G19" si="1">E6+F6</f>
        <v>1673</v>
      </c>
    </row>
    <row r="7" spans="1:7" ht="15.75">
      <c r="A7" s="8" t="s">
        <v>6</v>
      </c>
      <c r="B7" s="6">
        <v>1066</v>
      </c>
      <c r="C7" s="7">
        <v>934</v>
      </c>
      <c r="D7" s="6">
        <f t="shared" si="0"/>
        <v>2000</v>
      </c>
      <c r="E7" s="6">
        <v>900</v>
      </c>
      <c r="F7" s="7">
        <v>839</v>
      </c>
      <c r="G7" s="6">
        <f t="shared" si="1"/>
        <v>1739</v>
      </c>
    </row>
    <row r="8" spans="1:7" ht="15.75">
      <c r="A8" s="5" t="s">
        <v>7</v>
      </c>
      <c r="B8" s="6">
        <v>1096</v>
      </c>
      <c r="C8" s="7">
        <v>860</v>
      </c>
      <c r="D8" s="6">
        <f t="shared" si="0"/>
        <v>1956</v>
      </c>
      <c r="E8" s="6">
        <v>839</v>
      </c>
      <c r="F8" s="7">
        <v>761</v>
      </c>
      <c r="G8" s="6">
        <f t="shared" si="1"/>
        <v>1600</v>
      </c>
    </row>
    <row r="9" spans="1:7" ht="15.75">
      <c r="A9" s="5" t="s">
        <v>8</v>
      </c>
      <c r="B9" s="6">
        <v>1280</v>
      </c>
      <c r="C9" s="7">
        <v>670</v>
      </c>
      <c r="D9" s="6">
        <f t="shared" si="0"/>
        <v>1950</v>
      </c>
      <c r="E9" s="6">
        <v>929</v>
      </c>
      <c r="F9" s="7">
        <v>741</v>
      </c>
      <c r="G9" s="6">
        <f t="shared" si="1"/>
        <v>1670</v>
      </c>
    </row>
    <row r="10" spans="1:7" ht="15.75">
      <c r="A10" s="5" t="s">
        <v>9</v>
      </c>
      <c r="B10" s="6">
        <v>845</v>
      </c>
      <c r="C10" s="7">
        <v>645</v>
      </c>
      <c r="D10" s="6">
        <f>C10+B10</f>
        <v>1490</v>
      </c>
      <c r="E10" s="6">
        <v>1065</v>
      </c>
      <c r="F10" s="7">
        <v>845</v>
      </c>
      <c r="G10" s="6">
        <f t="shared" si="1"/>
        <v>1910</v>
      </c>
    </row>
    <row r="11" spans="1:7" ht="15.75">
      <c r="A11" s="5" t="s">
        <v>10</v>
      </c>
      <c r="B11" s="6">
        <v>598</v>
      </c>
      <c r="C11" s="7">
        <v>426</v>
      </c>
      <c r="D11" s="6">
        <f t="shared" si="0"/>
        <v>1024</v>
      </c>
      <c r="E11" s="6">
        <v>878</v>
      </c>
      <c r="F11" s="7">
        <v>734</v>
      </c>
      <c r="G11" s="6">
        <f t="shared" si="1"/>
        <v>1612</v>
      </c>
    </row>
    <row r="12" spans="1:7" ht="15.75">
      <c r="A12" s="5" t="s">
        <v>11</v>
      </c>
      <c r="B12" s="6">
        <v>488</v>
      </c>
      <c r="C12" s="7">
        <v>428</v>
      </c>
      <c r="D12" s="6">
        <f t="shared" si="0"/>
        <v>916</v>
      </c>
      <c r="E12" s="6">
        <v>730</v>
      </c>
      <c r="F12" s="7">
        <v>641</v>
      </c>
      <c r="G12" s="6">
        <f t="shared" si="1"/>
        <v>1371</v>
      </c>
    </row>
    <row r="13" spans="1:7" ht="15.75">
      <c r="A13" s="5" t="s">
        <v>12</v>
      </c>
      <c r="B13" s="6">
        <v>377</v>
      </c>
      <c r="C13" s="7">
        <v>328</v>
      </c>
      <c r="D13" s="6">
        <f t="shared" si="0"/>
        <v>705</v>
      </c>
      <c r="E13" s="6">
        <v>540</v>
      </c>
      <c r="F13" s="7">
        <v>430</v>
      </c>
      <c r="G13" s="6">
        <f t="shared" si="1"/>
        <v>970</v>
      </c>
    </row>
    <row r="14" spans="1:7" ht="15.75">
      <c r="A14" s="5" t="s">
        <v>13</v>
      </c>
      <c r="B14" s="6">
        <v>369</v>
      </c>
      <c r="C14" s="9">
        <v>319</v>
      </c>
      <c r="D14" s="6">
        <f t="shared" si="0"/>
        <v>688</v>
      </c>
      <c r="E14" s="6">
        <v>409</v>
      </c>
      <c r="F14" s="9">
        <v>388</v>
      </c>
      <c r="G14" s="6">
        <f t="shared" si="1"/>
        <v>797</v>
      </c>
    </row>
    <row r="15" spans="1:7" ht="15.75">
      <c r="A15" s="5" t="s">
        <v>14</v>
      </c>
      <c r="B15" s="6">
        <v>312</v>
      </c>
      <c r="C15" s="7">
        <v>276</v>
      </c>
      <c r="D15" s="6">
        <f t="shared" si="0"/>
        <v>588</v>
      </c>
      <c r="E15" s="6">
        <v>326</v>
      </c>
      <c r="F15" s="7">
        <v>308</v>
      </c>
      <c r="G15" s="6">
        <f t="shared" si="1"/>
        <v>634</v>
      </c>
    </row>
    <row r="16" spans="1:7" ht="15.75">
      <c r="A16" s="5" t="s">
        <v>15</v>
      </c>
      <c r="B16" s="6">
        <v>209</v>
      </c>
      <c r="C16" s="7">
        <v>197</v>
      </c>
      <c r="D16" s="6">
        <f t="shared" si="0"/>
        <v>406</v>
      </c>
      <c r="E16" s="6">
        <v>284</v>
      </c>
      <c r="F16" s="7">
        <v>273</v>
      </c>
      <c r="G16" s="6">
        <f t="shared" si="1"/>
        <v>557</v>
      </c>
    </row>
    <row r="17" spans="1:7" ht="15.75">
      <c r="A17" s="5" t="s">
        <v>16</v>
      </c>
      <c r="B17" s="6">
        <v>215</v>
      </c>
      <c r="C17" s="7">
        <v>210</v>
      </c>
      <c r="D17" s="6">
        <f t="shared" si="0"/>
        <v>425</v>
      </c>
      <c r="E17" s="6">
        <v>248</v>
      </c>
      <c r="F17" s="7">
        <v>258</v>
      </c>
      <c r="G17" s="6">
        <f t="shared" si="1"/>
        <v>506</v>
      </c>
    </row>
    <row r="18" spans="1:7" ht="15.75">
      <c r="A18" s="5" t="s">
        <v>17</v>
      </c>
      <c r="B18" s="6">
        <v>158</v>
      </c>
      <c r="C18" s="7">
        <v>171</v>
      </c>
      <c r="D18" s="6">
        <f t="shared" si="0"/>
        <v>329</v>
      </c>
      <c r="E18" s="6">
        <v>159</v>
      </c>
      <c r="F18" s="7">
        <v>188</v>
      </c>
      <c r="G18" s="6">
        <f t="shared" si="1"/>
        <v>347</v>
      </c>
    </row>
    <row r="19" spans="1:7" ht="15.75">
      <c r="A19" s="5" t="s">
        <v>18</v>
      </c>
      <c r="B19" s="6">
        <v>121</v>
      </c>
      <c r="C19" s="7">
        <v>162</v>
      </c>
      <c r="D19" s="6">
        <f t="shared" si="0"/>
        <v>283</v>
      </c>
      <c r="E19" s="6">
        <v>169</v>
      </c>
      <c r="F19" s="7">
        <v>177</v>
      </c>
      <c r="G19" s="6">
        <f t="shared" si="1"/>
        <v>346</v>
      </c>
    </row>
    <row r="20" spans="1:7" ht="15.75">
      <c r="A20" s="5" t="s">
        <v>22</v>
      </c>
      <c r="B20" s="6">
        <v>169</v>
      </c>
      <c r="C20" s="7">
        <v>221</v>
      </c>
      <c r="D20" s="6">
        <f t="shared" si="0"/>
        <v>390</v>
      </c>
      <c r="E20" s="6">
        <v>282</v>
      </c>
      <c r="F20" s="7">
        <v>288</v>
      </c>
      <c r="G20" s="6">
        <f>E20+F20</f>
        <v>570</v>
      </c>
    </row>
    <row r="21" spans="1:7" ht="15.75">
      <c r="A21" s="11" t="s">
        <v>19</v>
      </c>
      <c r="B21" s="10">
        <f t="shared" ref="B21:F21" si="2">SUM(B5:B20)</f>
        <v>8751</v>
      </c>
      <c r="C21" s="4">
        <f t="shared" si="2"/>
        <v>7365</v>
      </c>
      <c r="D21" s="10">
        <f t="shared" si="2"/>
        <v>16116</v>
      </c>
      <c r="E21" s="10">
        <f t="shared" si="2"/>
        <v>9426</v>
      </c>
      <c r="F21" s="4">
        <f t="shared" si="2"/>
        <v>8394</v>
      </c>
      <c r="G21" s="10">
        <f>SUM(G5:G20)</f>
        <v>17820</v>
      </c>
    </row>
    <row r="22" spans="1:7">
      <c r="A22" s="3" t="s">
        <v>20</v>
      </c>
      <c r="B22" s="2"/>
      <c r="C22" s="2"/>
      <c r="D22" s="2"/>
    </row>
  </sheetData>
  <mergeCells count="3">
    <mergeCell ref="A3:A4"/>
    <mergeCell ref="B3:D3"/>
    <mergeCell ref="E3:G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2018-10-30T14:02:05Z</dcterms:created>
  <dcterms:modified xsi:type="dcterms:W3CDTF">2018-10-31T17:06:05Z</dcterms:modified>
</cp:coreProperties>
</file>